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456" windowHeight="3468"/>
  </bookViews>
  <sheets>
    <sheet name="Квартальный" sheetId="1" r:id="rId1"/>
    <sheet name="Годовой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L14"/>
  <c r="M14"/>
  <c r="J13"/>
  <c r="J12"/>
  <c r="J11"/>
  <c r="J9"/>
  <c r="J8"/>
  <c r="J7"/>
  <c r="D7"/>
  <c r="D8"/>
  <c r="D9"/>
  <c r="D10"/>
  <c r="D11"/>
  <c r="D12"/>
  <c r="D13"/>
  <c r="D6"/>
  <c r="J10" l="1"/>
  <c r="J6"/>
  <c r="J14" s="1"/>
  <c r="G7"/>
  <c r="G8"/>
  <c r="G9"/>
  <c r="G10"/>
  <c r="G11"/>
  <c r="G12"/>
  <c r="G13"/>
  <c r="G6"/>
  <c r="H14"/>
  <c r="I14"/>
  <c r="G14" s="1"/>
  <c r="E14"/>
  <c r="F14"/>
  <c r="D14" l="1"/>
</calcChain>
</file>

<file path=xl/sharedStrings.xml><?xml version="1.0" encoding="utf-8"?>
<sst xmlns="http://schemas.openxmlformats.org/spreadsheetml/2006/main" count="64" uniqueCount="44">
  <si>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</si>
  <si>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</si>
  <si>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</si>
  <si>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</si>
  <si>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</si>
  <si>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</si>
  <si>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</si>
  <si>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</si>
  <si>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</si>
  <si>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</si>
  <si>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</si>
  <si>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</si>
  <si>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</si>
  <si>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</si>
  <si>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</si>
  <si>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</si>
  <si>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</si>
  <si>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 xml:space="preserve">Исполнитель:                   </t>
  </si>
  <si>
    <t xml:space="preserve">Наименование мероприятия  </t>
  </si>
  <si>
    <t>Исполнено за последний квартал 2017 года</t>
  </si>
  <si>
    <t xml:space="preserve">Ремонт участка автомобильной дороги в деревне Домашово  от дома № 34 до дома №26  </t>
  </si>
  <si>
    <t xml:space="preserve">Ремонт участка автомобильной дороги в деревне Унатицы  от дома № 28 до дома № 34 </t>
  </si>
  <si>
    <t xml:space="preserve">Ремонт участка автомобильной дороги в деревне Лоузно  от дома № 13 до дома № 40 </t>
  </si>
  <si>
    <t xml:space="preserve">Ремонт участка автомобильной дороги в деревне Ратчино  от региональной дороги до дома № 35 </t>
  </si>
  <si>
    <t xml:space="preserve">Ремонт участка автомобильной дороги в деревне Кайболово  от дома № 30 до дома № 34 </t>
  </si>
  <si>
    <t xml:space="preserve">Ремонт участка автомобильной дороги в деревне Систа  от дома № 22 до дома № 4  </t>
  </si>
  <si>
    <t>Приобретение, доставка и установка информационного стенда в деревне Горка у д. №30</t>
  </si>
  <si>
    <t>Благоустройство территории в д. Горка (уборка мусора, распил деревьев) за домами №15, №17</t>
  </si>
  <si>
    <t>490 м.</t>
  </si>
  <si>
    <t>200 м.</t>
  </si>
  <si>
    <t>160 м.</t>
  </si>
  <si>
    <t>100 м.</t>
  </si>
  <si>
    <t>75 м.</t>
  </si>
  <si>
    <t>1 шт.</t>
  </si>
  <si>
    <t>30 куб. м.</t>
  </si>
  <si>
    <t>х</t>
  </si>
  <si>
    <t>Руководитель финансового органа</t>
  </si>
  <si>
    <t>Корнеева Н.С.</t>
  </si>
  <si>
    <t>Никитина А.А.</t>
  </si>
  <si>
    <t>(881375)66466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</si>
  <si>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МО "Фалилеевскре сельское поселение" 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01.01.2018 года (нарастающим итогом)
</t>
  </si>
  <si>
    <t xml:space="preserve">Исполнено на 01.01.2018 </t>
  </si>
  <si>
    <t xml:space="preserve">И.О. Главы администрации </t>
  </si>
  <si>
    <t>Кивилева О.А.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</si>
</sst>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7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43" fontId="3" fillId="0" borderId="3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 wrapText="1"/>
    </xf>
    <xf numFmtId="43" fontId="3" fillId="0" borderId="3" xfId="1" applyFont="1" applyBorder="1" applyAlignment="1">
      <alignment vertical="center" wrapText="1"/>
    </xf>
    <xf numFmtId="0" fontId="3" fillId="0" borderId="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5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wrapText="1"/>
    </xf>
    <xf numFmtId="43" fontId="3" fillId="0" borderId="5" xfId="1" applyFont="1" applyBorder="1" applyAlignment="1">
      <alignment horizontal="center" wrapText="1"/>
    </xf>
    <xf numFmtId="165" fontId="3" fillId="0" borderId="5" xfId="1" applyNumberFormat="1" applyFont="1" applyBorder="1" applyAlignment="1">
      <alignment horizontal="center" wrapText="1"/>
    </xf>
    <xf numFmtId="2" fontId="3" fillId="0" borderId="3" xfId="1" applyNumberFormat="1" applyFont="1" applyBorder="1" applyAlignment="1">
      <alignment horizontal="center" wrapText="1"/>
    </xf>
    <xf numFmtId="2" fontId="3" fillId="0" borderId="5" xfId="1" applyNumberFormat="1" applyFont="1" applyBorder="1" applyAlignment="1">
      <alignment horizontal="center" wrapText="1"/>
    </xf>
    <xf numFmtId="165" fontId="3" fillId="0" borderId="3" xfId="1" applyNumberFormat="1" applyFont="1" applyBorder="1" applyAlignment="1">
      <alignment horizontal="center" wrapText="1"/>
    </xf>
    <xf numFmtId="2" fontId="3" fillId="0" borderId="13" xfId="0" applyNumberFormat="1" applyFont="1" applyFill="1" applyBorder="1" applyAlignment="1">
      <alignment horizontal="center" wrapText="1"/>
    </xf>
    <xf numFmtId="2" fontId="0" fillId="0" borderId="13" xfId="0" applyNumberFormat="1" applyFont="1" applyFill="1" applyBorder="1" applyAlignment="1">
      <alignment horizontal="center" wrapText="1"/>
    </xf>
    <xf numFmtId="2" fontId="3" fillId="0" borderId="3" xfId="1" applyNumberFormat="1" applyFont="1" applyFill="1" applyBorder="1" applyAlignment="1">
      <alignment horizontal="center" wrapText="1"/>
    </xf>
    <xf numFmtId="43" fontId="3" fillId="0" borderId="5" xfId="1" applyFont="1" applyFill="1" applyBorder="1" applyAlignment="1">
      <alignment horizontal="center" wrapText="1"/>
    </xf>
    <xf numFmtId="2" fontId="3" fillId="0" borderId="5" xfId="1" applyNumberFormat="1" applyFont="1" applyFill="1" applyBorder="1" applyAlignment="1">
      <alignment horizontal="center" wrapText="1"/>
    </xf>
    <xf numFmtId="165" fontId="3" fillId="0" borderId="3" xfId="1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tabSelected="1" workbookViewId="0">
      <selection activeCell="A20" sqref="A20:B20"/>
    </sheetView>
  </sheetViews>
  <sheetFormatPr defaultRowHeight="14.4"/>
  <cols>
    <col min="1" max="1" width="19.109375" customWidth="1"/>
    <col min="2" max="2" width="10.109375" bestFit="1" customWidth="1"/>
    <col min="3" max="3" width="9.44140625" bestFit="1" customWidth="1"/>
    <col min="4" max="4" width="15.88671875" bestFit="1" customWidth="1"/>
    <col min="5" max="5" width="14.33203125" customWidth="1"/>
    <col min="6" max="6" width="13.21875" customWidth="1"/>
    <col min="7" max="7" width="15.77734375" customWidth="1"/>
    <col min="8" max="8" width="13.77734375" customWidth="1"/>
    <col min="9" max="9" width="13.6640625" customWidth="1"/>
    <col min="10" max="10" width="11.6640625" customWidth="1"/>
    <col min="11" max="11" width="11.44140625" customWidth="1"/>
    <col min="12" max="12" width="13.33203125" customWidth="1"/>
    <col min="13" max="13" width="11.33203125" customWidth="1"/>
  </cols>
  <sheetData>
    <row r="1" spans="1:14" ht="93.75" customHeight="1">
      <c r="A1" s="51" t="s">
        <v>40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  <c r="M1" s="52"/>
    </row>
    <row r="2" spans="1:14" ht="12.75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</row>
    <row r="3" spans="1:14" ht="96" customHeight="1" thickBot="1">
      <c r="A3" s="49" t="s">
        <v>18</v>
      </c>
      <c r="B3" s="49" t="s">
        <v>0</v>
      </c>
      <c r="C3" s="49" t="s">
        <v>1</v>
      </c>
      <c r="D3" s="59" t="s">
        <v>3</v>
      </c>
      <c r="E3" s="60"/>
      <c r="F3" s="61"/>
      <c r="G3" s="62" t="s">
        <v>41</v>
      </c>
      <c r="H3" s="60"/>
      <c r="I3" s="61"/>
      <c r="J3" s="59" t="s">
        <v>19</v>
      </c>
      <c r="K3" s="60"/>
      <c r="L3" s="61"/>
      <c r="M3" s="49" t="s">
        <v>7</v>
      </c>
      <c r="N3" s="1"/>
    </row>
    <row r="4" spans="1:14" ht="41.4" thickBot="1">
      <c r="A4" s="50"/>
      <c r="B4" s="50"/>
      <c r="C4" s="50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50"/>
      <c r="N4" s="1"/>
    </row>
    <row r="5" spans="1:14" ht="16.2" thickBot="1">
      <c r="A5" s="2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67.2" thickBot="1">
      <c r="A6" s="23" t="s">
        <v>20</v>
      </c>
      <c r="B6" s="34" t="s">
        <v>28</v>
      </c>
      <c r="C6" s="34" t="s">
        <v>28</v>
      </c>
      <c r="D6" s="42">
        <f>E6+F6</f>
        <v>757365.3</v>
      </c>
      <c r="E6" s="42">
        <v>200000</v>
      </c>
      <c r="F6" s="42">
        <v>557365.30000000005</v>
      </c>
      <c r="G6" s="39">
        <f>H6+I6</f>
        <v>757365.3</v>
      </c>
      <c r="H6" s="42">
        <v>200000</v>
      </c>
      <c r="I6" s="40">
        <v>557365.30000000005</v>
      </c>
      <c r="J6" s="36">
        <f>K6+L6</f>
        <v>247365.3</v>
      </c>
      <c r="K6" s="38">
        <v>0</v>
      </c>
      <c r="L6" s="37">
        <v>247365.3</v>
      </c>
      <c r="M6" s="41">
        <v>0</v>
      </c>
      <c r="N6" s="1"/>
    </row>
    <row r="7" spans="1:14" ht="67.2" thickBot="1">
      <c r="A7" s="23" t="s">
        <v>21</v>
      </c>
      <c r="B7" s="34" t="s">
        <v>29</v>
      </c>
      <c r="C7" s="34" t="s">
        <v>29</v>
      </c>
      <c r="D7" s="42">
        <f t="shared" ref="D7:D14" si="0">E7+F7</f>
        <v>141069</v>
      </c>
      <c r="E7" s="43">
        <v>100000</v>
      </c>
      <c r="F7" s="43">
        <v>41069</v>
      </c>
      <c r="G7" s="39">
        <f t="shared" ref="G7:G14" si="1">H7+I7</f>
        <v>139658.31</v>
      </c>
      <c r="H7" s="44">
        <v>99000</v>
      </c>
      <c r="I7" s="40">
        <v>40658.31</v>
      </c>
      <c r="J7" s="39">
        <f t="shared" ref="J7:J9" si="2">K7+L7</f>
        <v>0</v>
      </c>
      <c r="K7" s="44">
        <v>0</v>
      </c>
      <c r="L7" s="40">
        <v>0</v>
      </c>
      <c r="M7" s="41">
        <v>1000</v>
      </c>
      <c r="N7" s="1"/>
    </row>
    <row r="8" spans="1:14" ht="67.2" thickBot="1">
      <c r="A8" s="23" t="s">
        <v>22</v>
      </c>
      <c r="B8" s="34" t="s">
        <v>30</v>
      </c>
      <c r="C8" s="34" t="s">
        <v>30</v>
      </c>
      <c r="D8" s="42">
        <f t="shared" si="0"/>
        <v>113078.22</v>
      </c>
      <c r="E8" s="43">
        <v>100000</v>
      </c>
      <c r="F8" s="43">
        <v>13078.22</v>
      </c>
      <c r="G8" s="39">
        <f t="shared" si="1"/>
        <v>111947.44</v>
      </c>
      <c r="H8" s="44">
        <v>99000</v>
      </c>
      <c r="I8" s="40">
        <v>12947.44</v>
      </c>
      <c r="J8" s="39">
        <f t="shared" si="2"/>
        <v>0</v>
      </c>
      <c r="K8" s="44">
        <v>0</v>
      </c>
      <c r="L8" s="40">
        <v>0</v>
      </c>
      <c r="M8" s="41">
        <v>1000</v>
      </c>
      <c r="N8" s="1"/>
    </row>
    <row r="9" spans="1:14" ht="80.400000000000006" thickBot="1">
      <c r="A9" s="23" t="s">
        <v>23</v>
      </c>
      <c r="B9" s="34" t="s">
        <v>31</v>
      </c>
      <c r="C9" s="34" t="s">
        <v>31</v>
      </c>
      <c r="D9" s="42">
        <f t="shared" si="0"/>
        <v>72527.520000000004</v>
      </c>
      <c r="E9" s="43">
        <v>66000</v>
      </c>
      <c r="F9" s="43">
        <v>6527.52</v>
      </c>
      <c r="G9" s="39">
        <f t="shared" si="1"/>
        <v>72527.520000000004</v>
      </c>
      <c r="H9" s="42">
        <v>66000</v>
      </c>
      <c r="I9" s="40">
        <v>6527.52</v>
      </c>
      <c r="J9" s="39">
        <f t="shared" si="2"/>
        <v>0</v>
      </c>
      <c r="K9" s="44">
        <v>0</v>
      </c>
      <c r="L9" s="40">
        <v>0</v>
      </c>
      <c r="M9" s="41">
        <v>0</v>
      </c>
      <c r="N9" s="1"/>
    </row>
    <row r="10" spans="1:14" ht="67.2" thickBot="1">
      <c r="A10" s="23" t="s">
        <v>24</v>
      </c>
      <c r="B10" s="34" t="s">
        <v>32</v>
      </c>
      <c r="C10" s="34" t="s">
        <v>32</v>
      </c>
      <c r="D10" s="42">
        <f t="shared" si="0"/>
        <v>573318.34000000008</v>
      </c>
      <c r="E10" s="42">
        <v>134000</v>
      </c>
      <c r="F10" s="42">
        <v>439318.34</v>
      </c>
      <c r="G10" s="39">
        <f t="shared" si="1"/>
        <v>564718.57000000007</v>
      </c>
      <c r="H10" s="42">
        <v>131990</v>
      </c>
      <c r="I10" s="40">
        <v>432728.57</v>
      </c>
      <c r="J10" s="39">
        <f t="shared" ref="J10:J13" si="3">K10+L10</f>
        <v>30780.18</v>
      </c>
      <c r="K10" s="44">
        <v>0</v>
      </c>
      <c r="L10" s="39">
        <v>30780.18</v>
      </c>
      <c r="M10" s="36">
        <v>2010</v>
      </c>
      <c r="N10" s="1"/>
    </row>
    <row r="11" spans="1:14" ht="67.2" thickBot="1">
      <c r="A11" s="23" t="s">
        <v>25</v>
      </c>
      <c r="B11" s="34" t="s">
        <v>29</v>
      </c>
      <c r="C11" s="34" t="s">
        <v>29</v>
      </c>
      <c r="D11" s="42">
        <f t="shared" si="0"/>
        <v>139919.67999999999</v>
      </c>
      <c r="E11" s="43">
        <v>100000</v>
      </c>
      <c r="F11" s="43">
        <v>39919.68</v>
      </c>
      <c r="G11" s="39">
        <f t="shared" si="1"/>
        <v>138520.49</v>
      </c>
      <c r="H11" s="44">
        <v>99000</v>
      </c>
      <c r="I11" s="40">
        <v>39520.49</v>
      </c>
      <c r="J11" s="39">
        <f t="shared" si="3"/>
        <v>0</v>
      </c>
      <c r="K11" s="44">
        <v>0</v>
      </c>
      <c r="L11" s="40">
        <v>0</v>
      </c>
      <c r="M11" s="36">
        <v>1000</v>
      </c>
      <c r="N11" s="1"/>
    </row>
    <row r="12" spans="1:14" ht="67.2" thickBot="1">
      <c r="A12" s="23" t="s">
        <v>26</v>
      </c>
      <c r="B12" s="34" t="s">
        <v>33</v>
      </c>
      <c r="C12" s="34" t="s">
        <v>33</v>
      </c>
      <c r="D12" s="42">
        <f t="shared" si="0"/>
        <v>10800</v>
      </c>
      <c r="E12" s="42">
        <v>10000</v>
      </c>
      <c r="F12" s="42">
        <v>800</v>
      </c>
      <c r="G12" s="39">
        <f t="shared" si="1"/>
        <v>10800</v>
      </c>
      <c r="H12" s="42">
        <v>10000</v>
      </c>
      <c r="I12" s="40">
        <v>800</v>
      </c>
      <c r="J12" s="39">
        <f t="shared" si="3"/>
        <v>0</v>
      </c>
      <c r="K12" s="44">
        <v>0</v>
      </c>
      <c r="L12" s="40">
        <v>0</v>
      </c>
      <c r="M12" s="41">
        <v>0</v>
      </c>
      <c r="N12" s="1"/>
    </row>
    <row r="13" spans="1:14" ht="67.2" thickBot="1">
      <c r="A13" s="23" t="s">
        <v>27</v>
      </c>
      <c r="B13" s="34" t="s">
        <v>34</v>
      </c>
      <c r="C13" s="34" t="s">
        <v>34</v>
      </c>
      <c r="D13" s="42">
        <f t="shared" si="0"/>
        <v>33900</v>
      </c>
      <c r="E13" s="45">
        <v>32200</v>
      </c>
      <c r="F13" s="45">
        <v>1700</v>
      </c>
      <c r="G13" s="39">
        <f t="shared" si="1"/>
        <v>33900</v>
      </c>
      <c r="H13" s="46">
        <v>32200</v>
      </c>
      <c r="I13" s="40">
        <v>1700</v>
      </c>
      <c r="J13" s="39">
        <f t="shared" si="3"/>
        <v>0</v>
      </c>
      <c r="K13" s="46">
        <v>0</v>
      </c>
      <c r="L13" s="40">
        <v>0</v>
      </c>
      <c r="M13" s="41">
        <v>0</v>
      </c>
      <c r="N13" s="1"/>
    </row>
    <row r="14" spans="1:14" ht="18" thickBot="1">
      <c r="A14" s="4" t="s">
        <v>2</v>
      </c>
      <c r="B14" s="35" t="s">
        <v>35</v>
      </c>
      <c r="C14" s="35" t="s">
        <v>35</v>
      </c>
      <c r="D14" s="42">
        <f t="shared" si="0"/>
        <v>1841978.06</v>
      </c>
      <c r="E14" s="24">
        <f t="shared" ref="E14:F14" si="4">SUM(E6:E13)</f>
        <v>742200</v>
      </c>
      <c r="F14" s="24">
        <f t="shared" si="4"/>
        <v>1099778.06</v>
      </c>
      <c r="G14" s="39">
        <f t="shared" si="1"/>
        <v>1829437.6300000001</v>
      </c>
      <c r="H14" s="48">
        <f t="shared" ref="H14" si="5">SUM(H6:H13)</f>
        <v>737190</v>
      </c>
      <c r="I14" s="48">
        <f t="shared" ref="I14" si="6">SUM(I6:I13)</f>
        <v>1092247.6300000001</v>
      </c>
      <c r="J14" s="24">
        <f t="shared" ref="J14" si="7">SUM(J6:J13)</f>
        <v>278145.48</v>
      </c>
      <c r="K14" s="47">
        <f t="shared" ref="K14" si="8">SUM(K6:K13)</f>
        <v>0</v>
      </c>
      <c r="L14" s="24">
        <f t="shared" ref="L14" si="9">SUM(L6:L13)</f>
        <v>278145.48</v>
      </c>
      <c r="M14" s="24">
        <f t="shared" ref="M14" si="10">SUM(M6:M13)</f>
        <v>5010</v>
      </c>
      <c r="N14" s="1"/>
    </row>
    <row r="16" spans="1:14" hidden="1">
      <c r="A16" s="53" t="s">
        <v>8</v>
      </c>
      <c r="B16" s="53"/>
      <c r="C16" s="53"/>
      <c r="D16" s="53"/>
      <c r="E16" s="53"/>
      <c r="F16" s="53"/>
      <c r="G16" s="7"/>
      <c r="H16" s="7"/>
      <c r="I16" s="8"/>
      <c r="J16" s="8"/>
      <c r="K16" s="9"/>
      <c r="L16" s="9"/>
    </row>
    <row r="17" spans="1:12" hidden="1">
      <c r="A17" s="10" t="s">
        <v>9</v>
      </c>
      <c r="B17" s="10"/>
      <c r="C17" s="11"/>
      <c r="D17" s="11"/>
      <c r="E17" s="11"/>
      <c r="F17" s="11"/>
      <c r="G17" s="11"/>
      <c r="H17" s="11"/>
      <c r="I17" s="12"/>
      <c r="J17" s="12"/>
      <c r="K17" s="12"/>
      <c r="L17" s="12"/>
    </row>
    <row r="18" spans="1:12" hidden="1">
      <c r="A18" s="10"/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3"/>
      <c r="B19" s="13"/>
      <c r="C19" s="11"/>
      <c r="D19" s="11"/>
      <c r="E19" s="11"/>
      <c r="F19" s="11"/>
      <c r="G19" s="11"/>
      <c r="H19" s="11"/>
      <c r="I19" s="54" t="s">
        <v>10</v>
      </c>
      <c r="J19" s="54"/>
      <c r="K19" s="54"/>
      <c r="L19" s="54"/>
    </row>
    <row r="20" spans="1:12">
      <c r="A20" s="75" t="s">
        <v>42</v>
      </c>
      <c r="B20" s="75"/>
      <c r="C20" s="56"/>
      <c r="D20" s="56"/>
      <c r="E20" s="56" t="s">
        <v>43</v>
      </c>
      <c r="F20" s="57"/>
      <c r="G20" s="57"/>
      <c r="H20" s="14"/>
      <c r="I20" s="55"/>
      <c r="J20" s="55"/>
      <c r="K20" s="55"/>
      <c r="L20" s="55"/>
    </row>
    <row r="21" spans="1:12">
      <c r="A21" s="11"/>
      <c r="B21" s="11"/>
      <c r="C21" s="58" t="s">
        <v>11</v>
      </c>
      <c r="D21" s="58"/>
      <c r="E21" s="58" t="s">
        <v>12</v>
      </c>
      <c r="F21" s="58"/>
      <c r="G21" s="58"/>
      <c r="H21" s="15"/>
      <c r="I21" s="55"/>
      <c r="J21" s="55"/>
      <c r="K21" s="55"/>
      <c r="L21" s="55"/>
    </row>
    <row r="22" spans="1:12" ht="27">
      <c r="A22" s="16" t="s">
        <v>36</v>
      </c>
      <c r="B22" s="16"/>
      <c r="C22" s="57"/>
      <c r="D22" s="57"/>
      <c r="E22" s="56" t="s">
        <v>37</v>
      </c>
      <c r="F22" s="56"/>
      <c r="G22" s="56"/>
      <c r="H22" s="11"/>
      <c r="I22" s="55"/>
      <c r="J22" s="55"/>
      <c r="K22" s="55"/>
      <c r="L22" s="55"/>
    </row>
    <row r="23" spans="1:12">
      <c r="A23" s="11"/>
      <c r="B23" s="11"/>
      <c r="C23" s="58" t="s">
        <v>11</v>
      </c>
      <c r="D23" s="58"/>
      <c r="E23" s="58" t="s">
        <v>12</v>
      </c>
      <c r="F23" s="58"/>
      <c r="G23" s="58"/>
      <c r="H23" s="11"/>
      <c r="I23" s="63" t="s">
        <v>13</v>
      </c>
      <c r="J23" s="63"/>
      <c r="K23" s="64"/>
      <c r="L23" s="64"/>
    </row>
    <row r="24" spans="1:12">
      <c r="A24" s="11"/>
      <c r="B24" s="11"/>
      <c r="C24" s="15"/>
      <c r="D24" s="15"/>
      <c r="E24" s="15"/>
      <c r="F24" s="15"/>
      <c r="G24" s="15"/>
      <c r="H24" s="11"/>
      <c r="I24" s="63" t="s">
        <v>14</v>
      </c>
      <c r="J24" s="63"/>
      <c r="K24" s="63" t="s">
        <v>12</v>
      </c>
      <c r="L24" s="63"/>
    </row>
    <row r="25" spans="1:12">
      <c r="A25" s="11"/>
      <c r="B25" s="11"/>
      <c r="C25" s="15"/>
      <c r="D25" s="15"/>
      <c r="E25" s="15"/>
      <c r="F25" s="11"/>
      <c r="G25" s="11"/>
      <c r="H25" s="17"/>
      <c r="I25" s="17"/>
      <c r="J25" s="17"/>
      <c r="K25" s="17"/>
      <c r="L25" s="17"/>
    </row>
    <row r="26" spans="1:12">
      <c r="A26" s="11" t="s">
        <v>17</v>
      </c>
      <c r="B26" s="11"/>
      <c r="C26" s="11"/>
      <c r="D26" s="11" t="s">
        <v>38</v>
      </c>
      <c r="E26" s="11" t="s">
        <v>39</v>
      </c>
      <c r="F26" s="11"/>
      <c r="G26" s="11"/>
      <c r="H26" s="11"/>
      <c r="I26" s="11"/>
      <c r="J26" s="11"/>
      <c r="K26" s="11"/>
      <c r="L26" s="11"/>
    </row>
    <row r="27" spans="1:12">
      <c r="A27" s="10" t="s">
        <v>15</v>
      </c>
      <c r="B27" s="10"/>
      <c r="C27" s="10"/>
      <c r="D27" s="10"/>
      <c r="E27" s="10"/>
      <c r="F27" s="11"/>
      <c r="G27" s="11"/>
      <c r="H27" s="11"/>
      <c r="I27" s="11"/>
      <c r="J27" s="11"/>
      <c r="K27" s="11"/>
      <c r="L27" s="11"/>
    </row>
    <row r="28" spans="1:12">
      <c r="A28" s="11"/>
      <c r="B28" s="11"/>
      <c r="C28" s="11"/>
      <c r="D28" s="11"/>
      <c r="E28" s="11"/>
      <c r="F28" s="18"/>
      <c r="G28" s="18"/>
      <c r="H28" s="18"/>
      <c r="I28" s="18"/>
      <c r="J28" s="18"/>
      <c r="K28" s="18"/>
      <c r="L28" s="18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</sheetData>
  <mergeCells count="23">
    <mergeCell ref="A20:B20"/>
    <mergeCell ref="C23:D23"/>
    <mergeCell ref="E23:G23"/>
    <mergeCell ref="I23:J23"/>
    <mergeCell ref="K23:L23"/>
    <mergeCell ref="I24:J24"/>
    <mergeCell ref="K24:L24"/>
    <mergeCell ref="M3:M4"/>
    <mergeCell ref="A1:M1"/>
    <mergeCell ref="A16:F16"/>
    <mergeCell ref="I19:L22"/>
    <mergeCell ref="C20:D20"/>
    <mergeCell ref="E20:G20"/>
    <mergeCell ref="C21:D21"/>
    <mergeCell ref="E21:G21"/>
    <mergeCell ref="C22:D22"/>
    <mergeCell ref="E22:G22"/>
    <mergeCell ref="A3:A4"/>
    <mergeCell ref="B3:B4"/>
    <mergeCell ref="C3:C4"/>
    <mergeCell ref="D3:F3"/>
    <mergeCell ref="G3:I3"/>
    <mergeCell ref="J3:L3"/>
  </mergeCells>
  <pageMargins left="0.15748031496062992" right="0.15748031496062992" top="0.74803149606299213" bottom="0.48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G28" sqref="G28"/>
    </sheetView>
  </sheetViews>
  <sheetFormatPr defaultRowHeight="14.4"/>
  <sheetData>
    <row r="1" spans="1:18" ht="108" customHeight="1" thickBot="1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  <c r="Q1" s="33"/>
      <c r="R1" s="33"/>
    </row>
    <row r="2" spans="1:18" ht="91.5" customHeight="1" thickBot="1">
      <c r="A2" s="70"/>
      <c r="B2" s="70"/>
      <c r="C2" s="65"/>
      <c r="D2" s="65"/>
      <c r="E2" s="65"/>
      <c r="F2" s="65"/>
      <c r="G2" s="65"/>
      <c r="H2" s="70"/>
      <c r="I2" s="65"/>
      <c r="J2" s="72"/>
      <c r="K2" s="73"/>
      <c r="L2" s="73"/>
      <c r="M2" s="73"/>
      <c r="N2" s="73"/>
      <c r="O2" s="73"/>
      <c r="P2" s="74"/>
      <c r="Q2" s="33"/>
      <c r="R2" s="33"/>
    </row>
    <row r="3" spans="1:18" ht="15" thickBot="1">
      <c r="A3" s="71"/>
      <c r="B3" s="71"/>
      <c r="C3" s="66"/>
      <c r="D3" s="66"/>
      <c r="E3" s="66"/>
      <c r="F3" s="66"/>
      <c r="G3" s="66"/>
      <c r="H3" s="71"/>
      <c r="I3" s="66"/>
      <c r="J3" s="30"/>
      <c r="K3" s="31"/>
      <c r="L3" s="31"/>
      <c r="M3" s="31"/>
      <c r="N3" s="31"/>
      <c r="O3" s="31"/>
      <c r="P3" s="32"/>
      <c r="Q3" s="33"/>
      <c r="R3" s="33"/>
    </row>
    <row r="4" spans="1:18" ht="15" thickBot="1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4"/>
      <c r="O4" s="25"/>
      <c r="P4" s="25"/>
      <c r="Q4" s="33"/>
      <c r="R4" s="33"/>
    </row>
    <row r="5" spans="1:18" ht="15" thickBot="1">
      <c r="A5" s="23"/>
      <c r="B5" s="3"/>
      <c r="C5" s="3"/>
      <c r="D5" s="24"/>
      <c r="E5" s="25"/>
      <c r="F5" s="25"/>
      <c r="G5" s="24"/>
      <c r="H5" s="25"/>
      <c r="I5" s="25"/>
      <c r="J5" s="24"/>
      <c r="K5" s="25"/>
      <c r="L5" s="25"/>
      <c r="M5" s="24"/>
      <c r="N5" s="24"/>
      <c r="O5" s="25"/>
      <c r="P5" s="25"/>
      <c r="Q5" s="33"/>
      <c r="R5" s="33"/>
    </row>
    <row r="6" spans="1:18" ht="15" thickBot="1">
      <c r="A6" s="23"/>
      <c r="B6" s="3"/>
      <c r="C6" s="3"/>
      <c r="D6" s="24"/>
      <c r="E6" s="25"/>
      <c r="F6" s="25"/>
      <c r="G6" s="24"/>
      <c r="H6" s="25"/>
      <c r="I6" s="25"/>
      <c r="J6" s="24"/>
      <c r="K6" s="25"/>
      <c r="L6" s="25"/>
      <c r="M6" s="24"/>
      <c r="N6" s="24"/>
      <c r="O6" s="25"/>
      <c r="P6" s="25"/>
      <c r="Q6" s="33"/>
      <c r="R6" s="33"/>
    </row>
    <row r="7" spans="1:18" ht="15" thickBot="1">
      <c r="A7" s="23"/>
      <c r="B7" s="3"/>
      <c r="C7" s="3"/>
      <c r="D7" s="24"/>
      <c r="E7" s="25"/>
      <c r="F7" s="25"/>
      <c r="G7" s="24"/>
      <c r="H7" s="25"/>
      <c r="I7" s="25"/>
      <c r="J7" s="24"/>
      <c r="K7" s="25"/>
      <c r="L7" s="25"/>
      <c r="M7" s="24"/>
      <c r="N7" s="24"/>
      <c r="O7" s="25"/>
      <c r="P7" s="25"/>
      <c r="Q7" s="33"/>
      <c r="R7" s="33"/>
    </row>
    <row r="8" spans="1:18" ht="15" thickBot="1">
      <c r="A8" s="23"/>
      <c r="B8" s="3"/>
      <c r="C8" s="3"/>
      <c r="D8" s="24"/>
      <c r="E8" s="25"/>
      <c r="F8" s="25"/>
      <c r="G8" s="24"/>
      <c r="H8" s="25"/>
      <c r="I8" s="25"/>
      <c r="J8" s="24"/>
      <c r="K8" s="25"/>
      <c r="L8" s="25"/>
      <c r="M8" s="24"/>
      <c r="N8" s="24"/>
      <c r="O8" s="25"/>
      <c r="P8" s="25"/>
      <c r="Q8" s="33"/>
      <c r="R8" s="33"/>
    </row>
    <row r="9" spans="1:18" ht="15" thickBot="1">
      <c r="A9" s="23"/>
      <c r="B9" s="3"/>
      <c r="C9" s="3"/>
      <c r="D9" s="24"/>
      <c r="E9" s="25"/>
      <c r="F9" s="25"/>
      <c r="G9" s="24"/>
      <c r="H9" s="25"/>
      <c r="I9" s="25"/>
      <c r="J9" s="24"/>
      <c r="K9" s="25"/>
      <c r="L9" s="25"/>
      <c r="M9" s="24"/>
      <c r="N9" s="24"/>
      <c r="O9" s="25"/>
      <c r="P9" s="25"/>
      <c r="Q9" s="33"/>
      <c r="R9" s="33"/>
    </row>
    <row r="10" spans="1:18" ht="15" thickBot="1">
      <c r="A10" s="23"/>
      <c r="B10" s="3"/>
      <c r="C10" s="3"/>
      <c r="D10" s="24"/>
      <c r="E10" s="25"/>
      <c r="F10" s="25"/>
      <c r="G10" s="24"/>
      <c r="H10" s="25"/>
      <c r="I10" s="25"/>
      <c r="J10" s="24"/>
      <c r="K10" s="25"/>
      <c r="L10" s="25"/>
      <c r="M10" s="24"/>
      <c r="N10" s="24"/>
      <c r="O10" s="25"/>
      <c r="P10" s="25"/>
    </row>
    <row r="11" spans="1:18" ht="15" thickBot="1">
      <c r="A11" s="23"/>
      <c r="B11" s="3"/>
      <c r="C11" s="3"/>
      <c r="D11" s="24"/>
      <c r="E11" s="25"/>
      <c r="F11" s="25"/>
      <c r="G11" s="24"/>
      <c r="H11" s="25"/>
      <c r="I11" s="25"/>
      <c r="J11" s="24"/>
      <c r="K11" s="25"/>
      <c r="L11" s="25"/>
      <c r="M11" s="24"/>
      <c r="N11" s="24"/>
      <c r="O11" s="25"/>
      <c r="P11" s="25"/>
    </row>
    <row r="12" spans="1:18" ht="15" thickBot="1">
      <c r="A12" s="23"/>
      <c r="B12" s="3"/>
      <c r="C12" s="3"/>
      <c r="D12" s="24"/>
      <c r="E12" s="25"/>
      <c r="F12" s="25"/>
      <c r="G12" s="24"/>
      <c r="H12" s="25"/>
      <c r="I12" s="25"/>
      <c r="J12" s="24"/>
      <c r="K12" s="25"/>
      <c r="L12" s="25"/>
      <c r="M12" s="24"/>
      <c r="N12" s="24"/>
      <c r="O12" s="25"/>
      <c r="P12" s="25"/>
    </row>
    <row r="13" spans="1:18" ht="15" thickBot="1">
      <c r="A13" s="28"/>
      <c r="B13" s="3"/>
      <c r="C13" s="3"/>
      <c r="D13" s="24"/>
      <c r="E13" s="25"/>
      <c r="F13" s="25"/>
      <c r="G13" s="24"/>
      <c r="H13" s="25"/>
      <c r="I13" s="25"/>
      <c r="J13" s="24"/>
      <c r="K13" s="25"/>
      <c r="L13" s="25"/>
      <c r="M13" s="24"/>
      <c r="N13" s="24"/>
      <c r="O13" s="25"/>
      <c r="P13" s="25"/>
    </row>
    <row r="14" spans="1:18" ht="15" thickBot="1">
      <c r="A14" s="28"/>
      <c r="B14" s="3"/>
      <c r="C14" s="3"/>
      <c r="D14" s="24"/>
      <c r="E14" s="25"/>
      <c r="F14" s="25"/>
      <c r="G14" s="24"/>
      <c r="H14" s="25"/>
      <c r="I14" s="25"/>
      <c r="J14" s="24"/>
      <c r="K14" s="25"/>
      <c r="L14" s="25"/>
      <c r="M14" s="24"/>
      <c r="N14" s="27"/>
      <c r="O14" s="27"/>
      <c r="P14" s="27"/>
    </row>
    <row r="15" spans="1:18" ht="18" thickBot="1">
      <c r="A15" s="4"/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1:12">
      <c r="A17" s="53"/>
      <c r="B17" s="53"/>
      <c r="C17" s="53"/>
      <c r="D17" s="53"/>
      <c r="E17" s="53"/>
      <c r="F17" s="53"/>
      <c r="G17" s="7"/>
      <c r="H17" s="7"/>
      <c r="I17" s="8"/>
      <c r="J17" s="8"/>
      <c r="K17" s="9"/>
      <c r="L17" s="9"/>
    </row>
    <row r="18" spans="1:12">
      <c r="A18" s="10"/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0"/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>
      <c r="A20" s="13"/>
      <c r="B20" s="13"/>
      <c r="C20" s="11"/>
      <c r="D20" s="11"/>
      <c r="E20" s="11"/>
      <c r="F20" s="11"/>
      <c r="G20" s="11"/>
      <c r="H20" s="11"/>
      <c r="I20" s="54"/>
      <c r="J20" s="54"/>
      <c r="K20" s="54"/>
      <c r="L20" s="54"/>
    </row>
    <row r="21" spans="1:12">
      <c r="A21" s="13"/>
      <c r="B21" s="13"/>
      <c r="C21" s="56"/>
      <c r="D21" s="56"/>
      <c r="E21" s="56"/>
      <c r="F21" s="57"/>
      <c r="G21" s="57"/>
      <c r="H21" s="14"/>
      <c r="I21" s="55"/>
      <c r="J21" s="55"/>
      <c r="K21" s="55"/>
      <c r="L21" s="55"/>
    </row>
    <row r="22" spans="1:12">
      <c r="A22" s="11"/>
      <c r="B22" s="11"/>
      <c r="C22" s="58"/>
      <c r="D22" s="58"/>
      <c r="E22" s="58"/>
      <c r="F22" s="58"/>
      <c r="G22" s="58"/>
      <c r="H22" s="15"/>
      <c r="I22" s="55"/>
      <c r="J22" s="55"/>
      <c r="K22" s="55"/>
      <c r="L22" s="55"/>
    </row>
    <row r="23" spans="1:12">
      <c r="A23" s="16"/>
      <c r="B23" s="16"/>
      <c r="C23" s="57"/>
      <c r="D23" s="57"/>
      <c r="E23" s="56"/>
      <c r="F23" s="56"/>
      <c r="G23" s="56"/>
      <c r="H23" s="11"/>
      <c r="I23" s="55"/>
      <c r="J23" s="55"/>
      <c r="K23" s="55"/>
      <c r="L23" s="55"/>
    </row>
    <row r="24" spans="1:12">
      <c r="A24" s="11"/>
      <c r="B24" s="11"/>
      <c r="C24" s="58"/>
      <c r="D24" s="58"/>
      <c r="E24" s="58"/>
      <c r="F24" s="58"/>
      <c r="G24" s="58"/>
      <c r="H24" s="11"/>
      <c r="I24" s="63"/>
      <c r="J24" s="63"/>
      <c r="K24" s="64"/>
      <c r="L24" s="64"/>
    </row>
    <row r="25" spans="1:12">
      <c r="A25" s="11"/>
      <c r="B25" s="11"/>
      <c r="C25" s="15"/>
      <c r="D25" s="15"/>
      <c r="E25" s="15"/>
      <c r="F25" s="15"/>
      <c r="G25" s="15"/>
      <c r="H25" s="11"/>
      <c r="I25" s="63"/>
      <c r="J25" s="63"/>
      <c r="K25" s="63"/>
      <c r="L25" s="63"/>
    </row>
    <row r="26" spans="1:12">
      <c r="A26" s="11"/>
      <c r="B26" s="11"/>
      <c r="C26" s="15"/>
      <c r="D26" s="15"/>
      <c r="E26" s="15"/>
      <c r="F26" s="11"/>
      <c r="G26" s="11"/>
      <c r="H26" s="29"/>
      <c r="I26" s="29"/>
      <c r="J26" s="29"/>
      <c r="K26" s="29"/>
      <c r="L26" s="29"/>
    </row>
    <row r="27" spans="1:1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0" t="s">
        <v>15</v>
      </c>
      <c r="B28" s="10"/>
      <c r="C28" s="10"/>
      <c r="D28" s="10"/>
      <c r="E28" s="10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  <row r="30" spans="1:12">
      <c r="A30" s="11"/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</sheetData>
  <mergeCells count="25">
    <mergeCell ref="C24:D24"/>
    <mergeCell ref="E24:G24"/>
    <mergeCell ref="I24:J24"/>
    <mergeCell ref="K24:L24"/>
    <mergeCell ref="I25:J25"/>
    <mergeCell ref="K25:L25"/>
    <mergeCell ref="I20:L23"/>
    <mergeCell ref="C21:D21"/>
    <mergeCell ref="E21:G21"/>
    <mergeCell ref="C22:D22"/>
    <mergeCell ref="E22:G22"/>
    <mergeCell ref="C23:D23"/>
    <mergeCell ref="E23:G23"/>
    <mergeCell ref="D2:D3"/>
    <mergeCell ref="E2:E3"/>
    <mergeCell ref="F2:F3"/>
    <mergeCell ref="A1:P1"/>
    <mergeCell ref="A17:F17"/>
    <mergeCell ref="G2:G3"/>
    <mergeCell ref="H2:H3"/>
    <mergeCell ref="I2:I3"/>
    <mergeCell ref="J2:P2"/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2017-12-15T05:29:23Z</cp:lastPrinted>
  <dcterms:created xsi:type="dcterms:W3CDTF">2016-06-22T07:13:33Z</dcterms:created>
  <dcterms:modified xsi:type="dcterms:W3CDTF">2017-12-15T05:29:25Z</dcterms:modified>
</cp:coreProperties>
</file>